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rmartinez\Desktop\MAC GARBITA 2025\"/>
    </mc:Choice>
  </mc:AlternateContent>
  <xr:revisionPtr revIDLastSave="0" documentId="13_ncr:1_{DB4C327F-56A5-4E13-87AE-7B58FCB685E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9" i="1"/>
  <c r="F15" i="1"/>
  <c r="E15" i="1"/>
  <c r="D10" i="1"/>
  <c r="D11" i="1"/>
  <c r="D12" i="1"/>
  <c r="D13" i="1"/>
  <c r="D14" i="1"/>
  <c r="C15" i="1"/>
  <c r="D9" i="1" s="1"/>
</calcChain>
</file>

<file path=xl/sharedStrings.xml><?xml version="1.0" encoding="utf-8"?>
<sst xmlns="http://schemas.openxmlformats.org/spreadsheetml/2006/main" count="19" uniqueCount="19">
  <si>
    <r>
      <t xml:space="preserve">Esleipen prozedura
</t>
    </r>
    <r>
      <rPr>
        <sz val="11"/>
        <color rgb="FF000000"/>
        <rFont val="Calibri"/>
        <family val="2"/>
      </rPr>
      <t>Procedimiento de adjudicación</t>
    </r>
  </si>
  <si>
    <r>
      <t xml:space="preserve">Kontratu kopurua
</t>
    </r>
    <r>
      <rPr>
        <sz val="11"/>
        <color rgb="FF000000"/>
        <rFont val="Calibri"/>
        <family val="2"/>
      </rPr>
      <t>Número de contratos</t>
    </r>
  </si>
  <si>
    <t>%</t>
  </si>
  <si>
    <r>
      <t xml:space="preserve">Esleitutako zenbatekoa € (BEZa barne)
</t>
    </r>
    <r>
      <rPr>
        <sz val="11"/>
        <color rgb="FF000000"/>
        <rFont val="Calibri"/>
        <family val="2"/>
      </rPr>
      <t>Importe de adjudicación €</t>
    </r>
    <r>
      <rPr>
        <b/>
        <sz val="11"/>
        <color indexed="8"/>
        <rFont val="Calibri"/>
        <family val="2"/>
      </rPr>
      <t xml:space="preserve"> </t>
    </r>
    <r>
      <rPr>
        <sz val="11"/>
        <color rgb="FF000000"/>
        <rFont val="Calibri"/>
        <family val="2"/>
      </rPr>
      <t>(IVA excluido)</t>
    </r>
  </si>
  <si>
    <r>
      <t xml:space="preserve">ETEei esleitutako zenbatekoa, guztira
</t>
    </r>
    <r>
      <rPr>
        <sz val="11"/>
        <color rgb="FF000000"/>
        <rFont val="Calibri"/>
        <family val="2"/>
      </rPr>
      <t>Importe total adjudicado a PYMES</t>
    </r>
  </si>
  <si>
    <r>
      <t xml:space="preserve">ETEei esleitutakoen ehunekoa
</t>
    </r>
    <r>
      <rPr>
        <sz val="11"/>
        <color theme="1"/>
        <rFont val="Calibri"/>
        <family val="2"/>
        <scheme val="minor"/>
      </rPr>
      <t>Porcentaje de adjudicación a PYMES</t>
    </r>
  </si>
  <si>
    <r>
      <rPr>
        <b/>
        <sz val="10"/>
        <rFont val="Arial"/>
        <family val="2"/>
      </rPr>
      <t xml:space="preserve">Irekia
</t>
    </r>
    <r>
      <rPr>
        <sz val="10"/>
        <rFont val="Arial"/>
        <family val="2"/>
      </rPr>
      <t>Abierto</t>
    </r>
  </si>
  <si>
    <r>
      <rPr>
        <b/>
        <sz val="10"/>
        <rFont val="Arial"/>
        <family val="2"/>
      </rPr>
      <t xml:space="preserve">Irekia sinplifikatua
</t>
    </r>
    <r>
      <rPr>
        <sz val="10"/>
        <rFont val="Arial"/>
        <family val="2"/>
      </rPr>
      <t>Abierto simplificado</t>
    </r>
  </si>
  <si>
    <r>
      <rPr>
        <b/>
        <sz val="10"/>
        <rFont val="Arial"/>
        <family val="2"/>
      </rPr>
      <t xml:space="preserve">Murriztuta
</t>
    </r>
    <r>
      <rPr>
        <sz val="10"/>
        <rFont val="Arial"/>
        <family val="2"/>
      </rPr>
      <t>Restringido</t>
    </r>
  </si>
  <si>
    <r>
      <rPr>
        <b/>
        <sz val="10"/>
        <rFont val="Arial"/>
        <family val="2"/>
      </rPr>
      <t>Negoziatua</t>
    </r>
    <r>
      <rPr>
        <sz val="10"/>
        <rFont val="Arial"/>
        <family val="2"/>
      </rPr>
      <t>/Negociado</t>
    </r>
  </si>
  <si>
    <r>
      <rPr>
        <b/>
        <sz val="10"/>
        <rFont val="Arial"/>
        <family val="2"/>
      </rPr>
      <t xml:space="preserve">Zuzenekoa-Kontratu txikiak
</t>
    </r>
    <r>
      <rPr>
        <sz val="10"/>
        <rFont val="Arial"/>
        <family val="2"/>
      </rPr>
      <t>Directo-Contrato Menor</t>
    </r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</si>
  <si>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</si>
  <si>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r>
      <t>Guztira/</t>
    </r>
    <r>
      <rPr>
        <sz val="11"/>
        <color rgb="FF000000"/>
        <rFont val="Calibri"/>
        <family val="2"/>
      </rPr>
      <t>Total</t>
    </r>
  </si>
  <si>
    <t>OHARRAK / NOTAS</t>
  </si>
  <si>
    <t xml:space="preserve">* 5.000 eurotik gorako zenbatekoa duten kontratu txikiak soilik hartzen dira kontuan,  BEZa barne. </t>
  </si>
  <si>
    <t xml:space="preserve">* únicamente se incluyen aquellos contratos menores con un importe superior a 5.000€ IVA incluido. </t>
  </si>
  <si>
    <t>* 2025ko ekitaldiko kontratuak hartzen dira kontuan. Ez dira kontuan hartzen 2025ko ekitaldian esleitutako kontratuak, 2026ko urtarrilaren 1ean egikaritzen hasi zirenak.</t>
  </si>
  <si>
    <t>*se incluyen contratos correspondientes al ejercicio 2025. No se incluyen aquellos contratos adjudicados en el ejercicio 2025 con inicio de ejecucion a partir de 1/01/2026</t>
  </si>
  <si>
    <t>Estatistikak - Kontratazio-espedienteak (ETEak) - ETEen 2024 urteko aldia (prozeduraren arabera)
Estadisticas - Expedientes de contratación (PYMES) - periodo anual 2025 PYMES (por procedimiento)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</si>
</sst>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3" borderId="0" xfId="0" applyFill="1"/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/>
    <xf numFmtId="0" fontId="9" fillId="3" borderId="0" xfId="0" applyFont="1" applyFill="1"/>
    <xf numFmtId="0" fontId="10" fillId="3" borderId="0" xfId="0" applyFont="1" applyFill="1"/>
    <xf numFmtId="9" fontId="7" fillId="0" borderId="1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9" fontId="3" fillId="5" borderId="1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4" fontId="5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G24"/>
  <sheetViews>
    <sheetView tabSelected="1" workbookViewId="0">
      <selection activeCell="E18" sqref="E18"/>
    </sheetView>
  </sheetViews>
  <sheetFormatPr baseColWidth="10" defaultRowHeight="15" x14ac:dyDescent="0.25"/>
  <cols>
    <col min="2" max="2" width="25.7109375" customWidth="1"/>
    <col min="3" max="3" width="19.42578125" customWidth="1"/>
    <col min="4" max="4" width="17.42578125" customWidth="1"/>
    <col min="5" max="5" width="22.140625" customWidth="1"/>
    <col min="6" max="6" width="18.42578125" customWidth="1"/>
    <col min="7" max="7" width="17.28515625" customWidth="1"/>
  </cols>
  <sheetData>
    <row r="5" spans="2:7" x14ac:dyDescent="0.25">
      <c r="B5" s="11" t="s">
        <v>18</v>
      </c>
      <c r="C5" s="11"/>
      <c r="D5" s="11"/>
      <c r="E5" s="11"/>
      <c r="F5" s="11"/>
      <c r="G5" s="11"/>
    </row>
    <row r="6" spans="2:7" x14ac:dyDescent="0.25">
      <c r="B6" s="1"/>
      <c r="C6" s="1"/>
      <c r="D6" s="1"/>
      <c r="E6" s="1"/>
      <c r="F6" s="1"/>
      <c r="G6" s="1"/>
    </row>
    <row r="7" spans="2:7" x14ac:dyDescent="0.25">
      <c r="B7" s="1"/>
      <c r="C7" s="1"/>
      <c r="D7" s="1"/>
      <c r="E7" s="1"/>
      <c r="F7" s="1"/>
      <c r="G7" s="1"/>
    </row>
    <row r="8" spans="2:7" ht="90" x14ac:dyDescent="0.2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ht="25.5" x14ac:dyDescent="0.25">
      <c r="B9" s="3" t="s">
        <v>6</v>
      </c>
      <c r="C9" s="3">
        <v>10</v>
      </c>
      <c r="D9" s="8">
        <f>C9*100%/$C$15</f>
        <v>0.33333333333333331</v>
      </c>
      <c r="E9" s="12">
        <v>290285.33</v>
      </c>
      <c r="F9" s="12">
        <v>150843.18</v>
      </c>
      <c r="G9" s="8">
        <f>F9*100%/$F$15</f>
        <v>0.51319915361349022</v>
      </c>
    </row>
    <row r="10" spans="2:7" ht="25.5" x14ac:dyDescent="0.25">
      <c r="B10" s="3" t="s">
        <v>7</v>
      </c>
      <c r="C10" s="3">
        <v>0</v>
      </c>
      <c r="D10" s="8">
        <f t="shared" ref="D10:D14" si="0">C10*100%/$C$15</f>
        <v>0</v>
      </c>
      <c r="E10" s="12">
        <v>0</v>
      </c>
      <c r="F10" s="12">
        <v>0</v>
      </c>
      <c r="G10" s="8">
        <f t="shared" ref="G10:G14" si="1">F10*100%/$F$15</f>
        <v>0</v>
      </c>
    </row>
    <row r="11" spans="2:7" ht="25.5" x14ac:dyDescent="0.25">
      <c r="B11" s="3" t="s">
        <v>8</v>
      </c>
      <c r="C11" s="3">
        <v>0</v>
      </c>
      <c r="D11" s="8">
        <f t="shared" si="0"/>
        <v>0</v>
      </c>
      <c r="E11" s="12">
        <v>0</v>
      </c>
      <c r="F11" s="12">
        <v>0</v>
      </c>
      <c r="G11" s="8">
        <f t="shared" si="1"/>
        <v>0</v>
      </c>
    </row>
    <row r="12" spans="2:7" x14ac:dyDescent="0.25">
      <c r="B12" s="3" t="s">
        <v>9</v>
      </c>
      <c r="C12" s="3">
        <v>0</v>
      </c>
      <c r="D12" s="8">
        <f t="shared" si="0"/>
        <v>0</v>
      </c>
      <c r="E12" s="12">
        <v>0</v>
      </c>
      <c r="F12" s="12">
        <v>0</v>
      </c>
      <c r="G12" s="8">
        <f t="shared" si="1"/>
        <v>0</v>
      </c>
    </row>
    <row r="13" spans="2:7" ht="38.25" x14ac:dyDescent="0.25">
      <c r="B13" s="3" t="s">
        <v>10</v>
      </c>
      <c r="C13" s="3">
        <v>13</v>
      </c>
      <c r="D13" s="8">
        <f t="shared" si="0"/>
        <v>0.43333333333333335</v>
      </c>
      <c r="E13" s="12">
        <v>160463.98000000001</v>
      </c>
      <c r="F13" s="12">
        <v>143084</v>
      </c>
      <c r="G13" s="8">
        <f t="shared" si="1"/>
        <v>0.48680084638650978</v>
      </c>
    </row>
    <row r="14" spans="2:7" ht="51" x14ac:dyDescent="0.25">
      <c r="B14" s="3" t="s">
        <v>11</v>
      </c>
      <c r="C14" s="3">
        <v>7</v>
      </c>
      <c r="D14" s="8">
        <f t="shared" si="0"/>
        <v>0.23333333333333334</v>
      </c>
      <c r="E14" s="12">
        <v>1647694.44</v>
      </c>
      <c r="F14" s="12">
        <v>0</v>
      </c>
      <c r="G14" s="8">
        <f t="shared" si="1"/>
        <v>0</v>
      </c>
    </row>
    <row r="15" spans="2:7" x14ac:dyDescent="0.25">
      <c r="B15" s="9" t="s">
        <v>12</v>
      </c>
      <c r="C15" s="9">
        <f>SUM(C9:C14)</f>
        <v>30</v>
      </c>
      <c r="D15" s="10">
        <v>1</v>
      </c>
      <c r="E15" s="4">
        <f>SUM(E9:E14)</f>
        <v>2098443.75</v>
      </c>
      <c r="F15" s="4">
        <f>SUM(F9:F14)</f>
        <v>293927.18</v>
      </c>
      <c r="G15" s="10">
        <v>1.0000000000000002</v>
      </c>
    </row>
    <row r="16" spans="2:7" x14ac:dyDescent="0.25">
      <c r="B16" s="1"/>
      <c r="C16" s="1"/>
      <c r="D16" s="1"/>
      <c r="E16" s="1"/>
      <c r="F16" s="1"/>
      <c r="G16" s="1"/>
    </row>
    <row r="17" spans="2:7" x14ac:dyDescent="0.25">
      <c r="B17" s="1"/>
      <c r="C17" s="1"/>
      <c r="D17" s="1"/>
      <c r="E17" s="1"/>
      <c r="F17" s="1"/>
      <c r="G17" s="1"/>
    </row>
    <row r="18" spans="2:7" x14ac:dyDescent="0.25">
      <c r="B18" s="1"/>
      <c r="C18" s="1"/>
      <c r="D18" s="1"/>
      <c r="E18" s="1"/>
      <c r="F18" s="1"/>
      <c r="G18" s="1"/>
    </row>
    <row r="19" spans="2:7" x14ac:dyDescent="0.25">
      <c r="B19" s="5" t="s">
        <v>13</v>
      </c>
      <c r="C19" s="1"/>
      <c r="D19" s="1"/>
      <c r="E19" s="1"/>
      <c r="F19" s="1"/>
      <c r="G19" s="1"/>
    </row>
    <row r="20" spans="2:7" x14ac:dyDescent="0.25">
      <c r="B20" s="6"/>
      <c r="C20" s="1"/>
      <c r="D20" s="1"/>
      <c r="E20" s="1"/>
      <c r="F20" s="1"/>
      <c r="G20" s="1"/>
    </row>
    <row r="21" spans="2:7" x14ac:dyDescent="0.25">
      <c r="B21" s="7" t="s">
        <v>14</v>
      </c>
      <c r="C21" s="1"/>
      <c r="D21" s="1"/>
      <c r="E21" s="1"/>
      <c r="F21" s="1"/>
      <c r="G21" s="1"/>
    </row>
    <row r="22" spans="2:7" x14ac:dyDescent="0.25">
      <c r="B22" s="6" t="s">
        <v>15</v>
      </c>
      <c r="C22" s="1"/>
      <c r="D22" s="1"/>
      <c r="E22" s="1"/>
      <c r="F22" s="1"/>
      <c r="G22" s="1"/>
    </row>
    <row r="23" spans="2:7" x14ac:dyDescent="0.25">
      <c r="B23" s="7" t="s">
        <v>16</v>
      </c>
      <c r="C23" s="1"/>
      <c r="D23" s="1"/>
      <c r="E23" s="1"/>
      <c r="F23" s="1"/>
      <c r="G23" s="1"/>
    </row>
    <row r="24" spans="2:7" x14ac:dyDescent="0.25">
      <c r="B24" s="6" t="s">
        <v>17</v>
      </c>
      <c r="C24" s="1"/>
      <c r="D24" s="1"/>
      <c r="E24" s="1"/>
      <c r="F24" s="1"/>
      <c r="G24" s="1"/>
    </row>
  </sheetData>
  <mergeCells count="1">
    <mergeCell ref="B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Campos Arteche, Miguel Angel</dc:creator>
  <cp:lastModifiedBy>Martinez Artola, Mar</cp:lastModifiedBy>
  <dcterms:created xsi:type="dcterms:W3CDTF">2026-03-03T06:06:45Z</dcterms:created>
  <dcterms:modified xsi:type="dcterms:W3CDTF">2026-03-05T13:30:53Z</dcterms:modified>
</cp:coreProperties>
</file>