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martinez\Desktop\MAC GARBITA 2025\"/>
    </mc:Choice>
  </mc:AlternateContent>
  <xr:revisionPtr revIDLastSave="0" documentId="13_ncr:1_{4ADB5EA7-32E1-4F4F-9B54-58FCA80CDC6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7" i="1"/>
  <c r="C8" i="1"/>
  <c r="C9" i="1"/>
  <c r="C10" i="1"/>
  <c r="C11" i="1"/>
  <c r="C12" i="1"/>
  <c r="C7" i="1"/>
  <c r="D13" i="1" l="1"/>
  <c r="B13" i="1"/>
  <c r="C13" i="1" l="1"/>
  <c r="E13" i="1"/>
</calcChain>
</file>

<file path=xl/sharedStrings.xml><?xml version="1.0" encoding="utf-8"?>
<sst xmlns="http://schemas.openxmlformats.org/spreadsheetml/2006/main" count="13" uniqueCount="13">
  <si>
    <t>Esleipen prozedura
Procedimiento de adjudicación</t>
  </si>
  <si>
    <t>Kontratu kopurua
Número de contratos</t>
  </si>
  <si>
    <t>%</t>
  </si>
  <si>
    <t>Esleitutako zenbatekoa € (BEZa barne)
Importe de adjudicación € (IVA excluido)</t>
  </si>
  <si>
    <t xml:space="preserve">Kontratazio bolumena, esleipen prozedura motaren arabera %
Volumen contratación por tipo de procedimiento de adjudicación % </t>
  </si>
  <si>
    <r>
      <rPr>
        <b/>
        <sz val="10"/>
        <rFont val="Arial"/>
        <family val="2"/>
      </rPr>
      <t>Irekia</t>
    </r>
    <r>
      <rPr>
        <sz val="10"/>
        <rFont val="Arial"/>
        <family val="2"/>
      </rPr>
      <t xml:space="preserve">
Abierto</t>
    </r>
  </si>
  <si>
    <r>
      <rPr>
        <b/>
        <sz val="10"/>
        <rFont val="Arial"/>
        <family val="2"/>
      </rPr>
      <t>Irekia sinplifikatua</t>
    </r>
    <r>
      <rPr>
        <sz val="10"/>
        <rFont val="Arial"/>
        <family val="2"/>
      </rPr>
      <t xml:space="preserve">
Abierto simplificado</t>
    </r>
  </si>
  <si>
    <r>
      <rPr>
        <b/>
        <sz val="10"/>
        <rFont val="Arial"/>
        <family val="2"/>
      </rPr>
      <t>Murriztuta</t>
    </r>
    <r>
      <rPr>
        <sz val="10"/>
        <rFont val="Arial"/>
        <family val="2"/>
      </rPr>
      <t xml:space="preserve">
Restringido</t>
    </r>
  </si>
  <si>
    <r>
      <rPr>
        <b/>
        <sz val="10"/>
        <rFont val="Arial"/>
        <family val="2"/>
      </rPr>
      <t xml:space="preserve">Negoziatua     </t>
    </r>
    <r>
      <rPr>
        <sz val="10"/>
        <rFont val="Arial"/>
        <family val="2"/>
      </rPr>
      <t xml:space="preserve">                   Negociado</t>
    </r>
  </si>
  <si>
    <r>
      <rPr>
        <b/>
        <sz val="10"/>
        <rFont val="Arial"/>
        <family val="2"/>
      </rPr>
      <t>Zuzenekoa-Kontratu txikiak</t>
    </r>
    <r>
      <rPr>
        <sz val="10"/>
        <rFont val="Arial"/>
        <family val="2"/>
      </rPr>
      <t xml:space="preserve">
Directo-Contrato Menor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</si>
  <si>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</si>
  <si>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t>Guztira/Total</t>
  </si>
  <si>
    <t>2024ko KONTRATU GUZTIAK / TOTAL CONTRATOS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</si>
</sst>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9" fontId="3" fillId="4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13"/>
  <sheetViews>
    <sheetView tabSelected="1" topLeftCell="A4" workbookViewId="0">
      <selection activeCell="D17" sqref="D17"/>
    </sheetView>
  </sheetViews>
  <sheetFormatPr baseColWidth="10" defaultRowHeight="15" x14ac:dyDescent="0.25"/>
  <cols>
    <col min="1" max="1" width="24.28515625" customWidth="1"/>
    <col min="2" max="2" width="12.85546875" customWidth="1"/>
    <col min="3" max="3" width="10.42578125" customWidth="1"/>
    <col min="4" max="4" width="24.28515625" customWidth="1"/>
    <col min="5" max="5" width="45.140625" bestFit="1" customWidth="1"/>
  </cols>
  <sheetData>
    <row r="4" spans="1:5" x14ac:dyDescent="0.25">
      <c r="A4" s="11" t="s">
        <v>12</v>
      </c>
      <c r="B4" s="11"/>
      <c r="C4" s="11"/>
      <c r="D4" s="11"/>
      <c r="E4" s="11"/>
    </row>
    <row r="6" spans="1:5" ht="60" x14ac:dyDescent="0.25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</row>
    <row r="7" spans="1:5" ht="25.5" x14ac:dyDescent="0.25">
      <c r="A7" s="3" t="s">
        <v>5</v>
      </c>
      <c r="B7" s="9">
        <v>10</v>
      </c>
      <c r="C7" s="5">
        <f>B7*100%/$B$13</f>
        <v>0.33333333333333331</v>
      </c>
      <c r="D7" s="10">
        <v>290285.33</v>
      </c>
      <c r="E7" s="6">
        <f>D7*100%/$D$13</f>
        <v>0.13833362462062659</v>
      </c>
    </row>
    <row r="8" spans="1:5" ht="25.5" x14ac:dyDescent="0.25">
      <c r="A8" s="3" t="s">
        <v>6</v>
      </c>
      <c r="B8" s="9">
        <v>0</v>
      </c>
      <c r="C8" s="5">
        <f t="shared" ref="C8:C12" si="0">B8*100%/$B$13</f>
        <v>0</v>
      </c>
      <c r="D8" s="10">
        <v>0</v>
      </c>
      <c r="E8" s="6">
        <f t="shared" ref="E8:E12" si="1">D8*100%/$D$13</f>
        <v>0</v>
      </c>
    </row>
    <row r="9" spans="1:5" ht="25.5" x14ac:dyDescent="0.25">
      <c r="A9" s="3" t="s">
        <v>7</v>
      </c>
      <c r="B9" s="9">
        <v>0</v>
      </c>
      <c r="C9" s="5">
        <f t="shared" si="0"/>
        <v>0</v>
      </c>
      <c r="D9" s="10">
        <v>0</v>
      </c>
      <c r="E9" s="6">
        <f t="shared" si="1"/>
        <v>0</v>
      </c>
    </row>
    <row r="10" spans="1:5" ht="25.5" x14ac:dyDescent="0.25">
      <c r="A10" s="3" t="s">
        <v>8</v>
      </c>
      <c r="B10" s="9">
        <v>0</v>
      </c>
      <c r="C10" s="5">
        <f t="shared" si="0"/>
        <v>0</v>
      </c>
      <c r="D10" s="10">
        <v>0</v>
      </c>
      <c r="E10" s="6">
        <f t="shared" si="1"/>
        <v>0</v>
      </c>
    </row>
    <row r="11" spans="1:5" ht="38.25" x14ac:dyDescent="0.25">
      <c r="A11" s="3" t="s">
        <v>9</v>
      </c>
      <c r="B11" s="9">
        <v>13</v>
      </c>
      <c r="C11" s="5">
        <f t="shared" si="0"/>
        <v>0.43333333333333335</v>
      </c>
      <c r="D11" s="10">
        <v>160463.98000000001</v>
      </c>
      <c r="E11" s="6">
        <f t="shared" si="1"/>
        <v>7.6468087362360798E-2</v>
      </c>
    </row>
    <row r="12" spans="1:5" ht="51" x14ac:dyDescent="0.25">
      <c r="A12" s="3" t="s">
        <v>10</v>
      </c>
      <c r="B12" s="9">
        <v>7</v>
      </c>
      <c r="C12" s="5">
        <f t="shared" si="0"/>
        <v>0.23333333333333334</v>
      </c>
      <c r="D12" s="10">
        <v>1647694.44</v>
      </c>
      <c r="E12" s="6">
        <f t="shared" si="1"/>
        <v>0.78519828801701264</v>
      </c>
    </row>
    <row r="13" spans="1:5" x14ac:dyDescent="0.25">
      <c r="A13" s="7" t="s">
        <v>11</v>
      </c>
      <c r="B13" s="7">
        <f>SUM(B7:B12)</f>
        <v>30</v>
      </c>
      <c r="C13" s="8">
        <f>SUM(C7:C12)</f>
        <v>1</v>
      </c>
      <c r="D13" s="4">
        <f>SUM(D7:D12)</f>
        <v>2098443.75</v>
      </c>
      <c r="E13" s="8">
        <f>SUM(E7:E12)</f>
        <v>1</v>
      </c>
    </row>
  </sheetData>
  <mergeCells count="1"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Martinez Artola, Mar</cp:lastModifiedBy>
  <dcterms:created xsi:type="dcterms:W3CDTF">2026-03-03T06:01:51Z</dcterms:created>
  <dcterms:modified xsi:type="dcterms:W3CDTF">2026-03-05T13:22:33Z</dcterms:modified>
</cp:coreProperties>
</file>